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Stanczyk\Documents\01_ZAKUPY\02_PRZETARGI\PP_25_02_wystawianie_pojemnikow_na_odpady_komunalne\"/>
    </mc:Choice>
  </mc:AlternateContent>
  <xr:revisionPtr revIDLastSave="0" documentId="13_ncr:1_{6720ED67-CBB6-4616-AB5A-653A6250E2D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Arkusz1" sheetId="1" r:id="rId1"/>
  </sheets>
  <definedNames>
    <definedName name="_xlnm.Print_Area" localSheetId="0">Arkusz1!$B$1:$K$23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J11" i="1" s="1"/>
  <c r="K11" i="1" s="1"/>
  <c r="F10" i="1"/>
  <c r="H10" i="1" s="1"/>
  <c r="J10" i="1" s="1"/>
  <c r="K10" i="1" s="1"/>
  <c r="F9" i="1"/>
  <c r="H9" i="1" s="1"/>
  <c r="J9" i="1" s="1"/>
  <c r="K9" i="1" s="1"/>
  <c r="F8" i="1"/>
  <c r="H8" i="1" s="1"/>
  <c r="J8" i="1" s="1"/>
  <c r="K8" i="1" s="1"/>
  <c r="F7" i="1"/>
  <c r="H7" i="1" s="1"/>
  <c r="J7" i="1" s="1"/>
  <c r="K7" i="1" s="1"/>
  <c r="F6" i="1"/>
  <c r="H6" i="1" s="1"/>
  <c r="J6" i="1" s="1"/>
  <c r="K6" i="1" s="1"/>
  <c r="F5" i="1"/>
  <c r="H5" i="1" s="1"/>
  <c r="J5" i="1" s="1"/>
  <c r="K5" i="1" s="1"/>
  <c r="F4" i="1"/>
  <c r="H4" i="1" s="1"/>
  <c r="J4" i="1" s="1"/>
  <c r="K4" i="1" s="1"/>
  <c r="F3" i="1"/>
  <c r="H3" i="1" s="1"/>
  <c r="J3" i="1" s="1"/>
  <c r="H17" i="1"/>
  <c r="K3" i="1" l="1"/>
  <c r="J16" i="1"/>
  <c r="K16" i="1" s="1"/>
  <c r="J15" i="1"/>
  <c r="K15" i="1" s="1"/>
  <c r="J17" i="1"/>
  <c r="K17" i="1" s="1"/>
  <c r="J12" i="1"/>
  <c r="K12" i="1" s="1"/>
  <c r="J13" i="1"/>
  <c r="K13" i="1" s="1"/>
  <c r="J14" i="1"/>
  <c r="K14" i="1" s="1"/>
  <c r="K18" i="1" l="1"/>
</calcChain>
</file>

<file path=xl/sharedStrings.xml><?xml version="1.0" encoding="utf-8"?>
<sst xmlns="http://schemas.openxmlformats.org/spreadsheetml/2006/main" count="34" uniqueCount="22">
  <si>
    <t>lp.</t>
  </si>
  <si>
    <t>Adres budynku</t>
  </si>
  <si>
    <t>SM 110/120</t>
  </si>
  <si>
    <t xml:space="preserve">SM 240 </t>
  </si>
  <si>
    <t>SM 1100</t>
  </si>
  <si>
    <t>Cena jednostkowa netto</t>
  </si>
  <si>
    <t>Wartość netto</t>
  </si>
  <si>
    <t>Stawka VAT</t>
  </si>
  <si>
    <t>Kwota VAT</t>
  </si>
  <si>
    <t>Wartość brutto</t>
  </si>
  <si>
    <t>Bogusza 1</t>
  </si>
  <si>
    <t>Garncarska 13</t>
  </si>
  <si>
    <t>Kubackiego 1</t>
  </si>
  <si>
    <t>Malińska 34</t>
  </si>
  <si>
    <t>Podgórna 3</t>
  </si>
  <si>
    <t>RAZEM</t>
  </si>
  <si>
    <t>Rodzaj i liczba pojemników</t>
  </si>
  <si>
    <t>podpis osoby uprawnionej</t>
  </si>
  <si>
    <t>............................................</t>
  </si>
  <si>
    <t>Formularz cenowy</t>
  </si>
  <si>
    <t>Załącznik nr 2 do Zapytania ofertowego</t>
  </si>
  <si>
    <t>Szacunkowa krotność wystawień w okresie trwania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</si>
</sst>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6"/>
  <sheetViews>
    <sheetView tabSelected="1" zoomScaleNormal="100" workbookViewId="0">
      <selection activeCell="B1" sqref="B1"/>
    </sheetView>
  </sheetViews>
  <sheetFormatPr defaultRowHeight="14.5" x14ac:dyDescent="0.35"/>
  <cols>
    <col min="1" max="1" width="8.7265625" style="1"/>
    <col min="2" max="2" width="2.90625" style="2" bestFit="1" customWidth="1"/>
    <col min="3" max="3" width="24" style="1" customWidth="1"/>
    <col min="4" max="4" width="10.7265625" style="1" bestFit="1" customWidth="1"/>
    <col min="5" max="5" width="8.7265625" style="1"/>
    <col min="6" max="8" width="17.6328125" style="1" customWidth="1"/>
    <col min="9" max="9" width="8.7265625" style="1"/>
    <col min="10" max="11" width="17.6328125" style="1" customWidth="1"/>
    <col min="12" max="16384" width="8.7265625" style="1"/>
  </cols>
  <sheetData>
    <row r="1" spans="2:11" x14ac:dyDescent="0.35">
      <c r="B1" s="8" t="s">
        <v>19</v>
      </c>
      <c r="K1" s="9" t="s">
        <v>20</v>
      </c>
    </row>
    <row r="2" spans="2:11" s="2" customFormat="1" ht="58" x14ac:dyDescent="0.35">
      <c r="B2" s="3" t="s">
        <v>0</v>
      </c>
      <c r="C2" s="3" t="s">
        <v>1</v>
      </c>
      <c r="D2" s="11" t="s">
        <v>16</v>
      </c>
      <c r="E2" s="11"/>
      <c r="F2" s="4" t="s">
        <v>21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2:11" x14ac:dyDescent="0.35">
      <c r="B3" s="13">
        <v>1</v>
      </c>
      <c r="C3" s="16" t="s">
        <v>10</v>
      </c>
      <c r="D3" s="5" t="s">
        <v>2</v>
      </c>
      <c r="E3" s="3">
        <v>0</v>
      </c>
      <c r="F3" s="3">
        <f t="shared" ref="F3:F17" si="0">43*E3</f>
        <v>0</v>
      </c>
      <c r="G3" s="7"/>
      <c r="H3" s="7">
        <f>ROUND(F3*G3,2)</f>
        <v>0</v>
      </c>
      <c r="I3" s="6">
        <v>0.23</v>
      </c>
      <c r="J3" s="7">
        <f>ROUND(H3*I3,2)</f>
        <v>0</v>
      </c>
      <c r="K3" s="7">
        <f>H3+J3</f>
        <v>0</v>
      </c>
    </row>
    <row r="4" spans="2:11" x14ac:dyDescent="0.35">
      <c r="B4" s="14"/>
      <c r="C4" s="17"/>
      <c r="D4" s="5" t="s">
        <v>3</v>
      </c>
      <c r="E4" s="3">
        <v>12</v>
      </c>
      <c r="F4" s="3">
        <f t="shared" si="0"/>
        <v>516</v>
      </c>
      <c r="G4" s="7"/>
      <c r="H4" s="7">
        <f t="shared" ref="H4:H11" si="1">F4*G4</f>
        <v>0</v>
      </c>
      <c r="I4" s="6">
        <v>0.23</v>
      </c>
      <c r="J4" s="7">
        <f t="shared" ref="J4:J11" si="2">ROUND(H4*I4,2)</f>
        <v>0</v>
      </c>
      <c r="K4" s="7">
        <f t="shared" ref="K4:K11" si="3">H4+J4</f>
        <v>0</v>
      </c>
    </row>
    <row r="5" spans="2:11" x14ac:dyDescent="0.35">
      <c r="B5" s="15"/>
      <c r="C5" s="18"/>
      <c r="D5" s="5" t="s">
        <v>4</v>
      </c>
      <c r="E5" s="3">
        <v>0</v>
      </c>
      <c r="F5" s="3">
        <f t="shared" si="0"/>
        <v>0</v>
      </c>
      <c r="G5" s="7"/>
      <c r="H5" s="7">
        <f t="shared" si="1"/>
        <v>0</v>
      </c>
      <c r="I5" s="6">
        <v>0.23</v>
      </c>
      <c r="J5" s="7">
        <f t="shared" si="2"/>
        <v>0</v>
      </c>
      <c r="K5" s="7">
        <f t="shared" si="3"/>
        <v>0</v>
      </c>
    </row>
    <row r="6" spans="2:11" x14ac:dyDescent="0.35">
      <c r="B6" s="13">
        <v>2</v>
      </c>
      <c r="C6" s="16" t="s">
        <v>11</v>
      </c>
      <c r="D6" s="5" t="s">
        <v>2</v>
      </c>
      <c r="E6" s="3">
        <v>4</v>
      </c>
      <c r="F6" s="3">
        <f t="shared" si="0"/>
        <v>172</v>
      </c>
      <c r="G6" s="7"/>
      <c r="H6" s="7">
        <f t="shared" si="1"/>
        <v>0</v>
      </c>
      <c r="I6" s="6">
        <v>0.23</v>
      </c>
      <c r="J6" s="7">
        <f t="shared" si="2"/>
        <v>0</v>
      </c>
      <c r="K6" s="7">
        <f t="shared" si="3"/>
        <v>0</v>
      </c>
    </row>
    <row r="7" spans="2:11" x14ac:dyDescent="0.35">
      <c r="B7" s="14"/>
      <c r="C7" s="17"/>
      <c r="D7" s="5" t="s">
        <v>3</v>
      </c>
      <c r="E7" s="3">
        <v>0</v>
      </c>
      <c r="F7" s="3">
        <f t="shared" si="0"/>
        <v>0</v>
      </c>
      <c r="G7" s="7"/>
      <c r="H7" s="7">
        <f t="shared" si="1"/>
        <v>0</v>
      </c>
      <c r="I7" s="6">
        <v>0.23</v>
      </c>
      <c r="J7" s="7">
        <f t="shared" si="2"/>
        <v>0</v>
      </c>
      <c r="K7" s="7">
        <f t="shared" si="3"/>
        <v>0</v>
      </c>
    </row>
    <row r="8" spans="2:11" x14ac:dyDescent="0.35">
      <c r="B8" s="15"/>
      <c r="C8" s="18"/>
      <c r="D8" s="5" t="s">
        <v>4</v>
      </c>
      <c r="E8" s="3">
        <v>0</v>
      </c>
      <c r="F8" s="3">
        <f t="shared" si="0"/>
        <v>0</v>
      </c>
      <c r="G8" s="7"/>
      <c r="H8" s="7">
        <f t="shared" si="1"/>
        <v>0</v>
      </c>
      <c r="I8" s="6">
        <v>0.23</v>
      </c>
      <c r="J8" s="7">
        <f t="shared" si="2"/>
        <v>0</v>
      </c>
      <c r="K8" s="7">
        <f t="shared" si="3"/>
        <v>0</v>
      </c>
    </row>
    <row r="9" spans="2:11" x14ac:dyDescent="0.35">
      <c r="B9" s="13">
        <v>3</v>
      </c>
      <c r="C9" s="16" t="s">
        <v>12</v>
      </c>
      <c r="D9" s="5" t="s">
        <v>2</v>
      </c>
      <c r="E9" s="3">
        <v>2</v>
      </c>
      <c r="F9" s="3">
        <f t="shared" si="0"/>
        <v>86</v>
      </c>
      <c r="G9" s="7"/>
      <c r="H9" s="7">
        <f t="shared" si="1"/>
        <v>0</v>
      </c>
      <c r="I9" s="6">
        <v>0.23</v>
      </c>
      <c r="J9" s="7">
        <f t="shared" si="2"/>
        <v>0</v>
      </c>
      <c r="K9" s="7">
        <f t="shared" si="3"/>
        <v>0</v>
      </c>
    </row>
    <row r="10" spans="2:11" x14ac:dyDescent="0.35">
      <c r="B10" s="14"/>
      <c r="C10" s="17"/>
      <c r="D10" s="5" t="s">
        <v>3</v>
      </c>
      <c r="E10" s="3">
        <v>0</v>
      </c>
      <c r="F10" s="3">
        <f t="shared" si="0"/>
        <v>0</v>
      </c>
      <c r="G10" s="7"/>
      <c r="H10" s="7">
        <f t="shared" si="1"/>
        <v>0</v>
      </c>
      <c r="I10" s="6">
        <v>0.23</v>
      </c>
      <c r="J10" s="7">
        <f t="shared" si="2"/>
        <v>0</v>
      </c>
      <c r="K10" s="7">
        <f t="shared" si="3"/>
        <v>0</v>
      </c>
    </row>
    <row r="11" spans="2:11" x14ac:dyDescent="0.35">
      <c r="B11" s="15"/>
      <c r="C11" s="18"/>
      <c r="D11" s="5" t="s">
        <v>4</v>
      </c>
      <c r="E11" s="3">
        <v>0</v>
      </c>
      <c r="F11" s="3">
        <f t="shared" si="0"/>
        <v>0</v>
      </c>
      <c r="G11" s="7"/>
      <c r="H11" s="7">
        <f t="shared" si="1"/>
        <v>0</v>
      </c>
      <c r="I11" s="6">
        <v>0.23</v>
      </c>
      <c r="J11" s="7">
        <f t="shared" si="2"/>
        <v>0</v>
      </c>
      <c r="K11" s="7">
        <f t="shared" si="3"/>
        <v>0</v>
      </c>
    </row>
    <row r="12" spans="2:11" x14ac:dyDescent="0.35">
      <c r="B12" s="13">
        <v>4</v>
      </c>
      <c r="C12" s="16" t="s">
        <v>13</v>
      </c>
      <c r="D12" s="5" t="s">
        <v>2</v>
      </c>
      <c r="E12" s="3">
        <v>2</v>
      </c>
      <c r="F12" s="3">
        <f t="shared" si="0"/>
        <v>86</v>
      </c>
      <c r="G12" s="7"/>
      <c r="H12" s="7">
        <f t="shared" ref="H12:H17" si="4">F12*G12</f>
        <v>0</v>
      </c>
      <c r="I12" s="6">
        <v>0.23</v>
      </c>
      <c r="J12" s="7">
        <f t="shared" ref="J12:J17" si="5">ROUND(H12*I12,2)</f>
        <v>0</v>
      </c>
      <c r="K12" s="7">
        <f t="shared" ref="K12:K17" si="6">H12+J12</f>
        <v>0</v>
      </c>
    </row>
    <row r="13" spans="2:11" x14ac:dyDescent="0.35">
      <c r="B13" s="14"/>
      <c r="C13" s="17"/>
      <c r="D13" s="5" t="s">
        <v>3</v>
      </c>
      <c r="E13" s="3">
        <v>0</v>
      </c>
      <c r="F13" s="3">
        <f t="shared" si="0"/>
        <v>0</v>
      </c>
      <c r="G13" s="7"/>
      <c r="H13" s="7">
        <f t="shared" si="4"/>
        <v>0</v>
      </c>
      <c r="I13" s="6">
        <v>0.23</v>
      </c>
      <c r="J13" s="7">
        <f t="shared" si="5"/>
        <v>0</v>
      </c>
      <c r="K13" s="7">
        <f t="shared" si="6"/>
        <v>0</v>
      </c>
    </row>
    <row r="14" spans="2:11" x14ac:dyDescent="0.35">
      <c r="B14" s="15"/>
      <c r="C14" s="18"/>
      <c r="D14" s="5" t="s">
        <v>4</v>
      </c>
      <c r="E14" s="3">
        <v>0</v>
      </c>
      <c r="F14" s="3">
        <f t="shared" si="0"/>
        <v>0</v>
      </c>
      <c r="G14" s="7"/>
      <c r="H14" s="7">
        <f t="shared" si="4"/>
        <v>0</v>
      </c>
      <c r="I14" s="6">
        <v>0.23</v>
      </c>
      <c r="J14" s="7">
        <f t="shared" si="5"/>
        <v>0</v>
      </c>
      <c r="K14" s="7">
        <f t="shared" si="6"/>
        <v>0</v>
      </c>
    </row>
    <row r="15" spans="2:11" x14ac:dyDescent="0.35">
      <c r="B15" s="13">
        <v>5</v>
      </c>
      <c r="C15" s="16" t="s">
        <v>14</v>
      </c>
      <c r="D15" s="5" t="s">
        <v>2</v>
      </c>
      <c r="E15" s="3">
        <v>0</v>
      </c>
      <c r="F15" s="3">
        <f t="shared" si="0"/>
        <v>0</v>
      </c>
      <c r="G15" s="7"/>
      <c r="H15" s="7">
        <f t="shared" si="4"/>
        <v>0</v>
      </c>
      <c r="I15" s="6">
        <v>0.23</v>
      </c>
      <c r="J15" s="7">
        <f t="shared" si="5"/>
        <v>0</v>
      </c>
      <c r="K15" s="7">
        <f t="shared" si="6"/>
        <v>0</v>
      </c>
    </row>
    <row r="16" spans="2:11" x14ac:dyDescent="0.35">
      <c r="B16" s="14"/>
      <c r="C16" s="17"/>
      <c r="D16" s="5" t="s">
        <v>3</v>
      </c>
      <c r="E16" s="3">
        <v>5</v>
      </c>
      <c r="F16" s="3">
        <f t="shared" si="0"/>
        <v>215</v>
      </c>
      <c r="G16" s="7"/>
      <c r="H16" s="7">
        <f t="shared" si="4"/>
        <v>0</v>
      </c>
      <c r="I16" s="6">
        <v>0.23</v>
      </c>
      <c r="J16" s="7">
        <f t="shared" si="5"/>
        <v>0</v>
      </c>
      <c r="K16" s="7">
        <f t="shared" si="6"/>
        <v>0</v>
      </c>
    </row>
    <row r="17" spans="2:11" x14ac:dyDescent="0.35">
      <c r="B17" s="15"/>
      <c r="C17" s="18"/>
      <c r="D17" s="5" t="s">
        <v>4</v>
      </c>
      <c r="E17" s="3">
        <v>3</v>
      </c>
      <c r="F17" s="3">
        <f t="shared" si="0"/>
        <v>129</v>
      </c>
      <c r="G17" s="7"/>
      <c r="H17" s="7">
        <f t="shared" si="4"/>
        <v>0</v>
      </c>
      <c r="I17" s="6">
        <v>0.23</v>
      </c>
      <c r="J17" s="7">
        <f t="shared" si="5"/>
        <v>0</v>
      </c>
      <c r="K17" s="7">
        <f t="shared" si="6"/>
        <v>0</v>
      </c>
    </row>
    <row r="18" spans="2:11" x14ac:dyDescent="0.35">
      <c r="B18" s="12" t="s">
        <v>15</v>
      </c>
      <c r="C18" s="12"/>
      <c r="D18" s="12"/>
      <c r="E18" s="12"/>
      <c r="F18" s="12"/>
      <c r="G18" s="12"/>
      <c r="H18" s="12"/>
      <c r="I18" s="12"/>
      <c r="J18" s="12"/>
      <c r="K18" s="7">
        <f>SUM(K3:K17)</f>
        <v>0</v>
      </c>
    </row>
    <row r="22" spans="2:11" x14ac:dyDescent="0.35">
      <c r="J22" s="2" t="s">
        <v>18</v>
      </c>
    </row>
    <row r="23" spans="2:11" x14ac:dyDescent="0.35">
      <c r="J23" s="2" t="s">
        <v>17</v>
      </c>
    </row>
    <row r="24" spans="2:11" x14ac:dyDescent="0.35">
      <c r="G24" s="10"/>
    </row>
    <row r="25" spans="2:11" x14ac:dyDescent="0.35">
      <c r="G25" s="10"/>
    </row>
    <row r="26" spans="2:11" x14ac:dyDescent="0.35">
      <c r="G26" s="10"/>
    </row>
  </sheetData>
  <mergeCells count="12">
    <mergeCell ref="D2:E2"/>
    <mergeCell ref="B18:J18"/>
    <mergeCell ref="B3:B5"/>
    <mergeCell ref="C3:C5"/>
    <mergeCell ref="B6:B8"/>
    <mergeCell ref="B9:B11"/>
    <mergeCell ref="B12:B14"/>
    <mergeCell ref="B15:B17"/>
    <mergeCell ref="C6:C8"/>
    <mergeCell ref="C9:C11"/>
    <mergeCell ref="C12:C14"/>
    <mergeCell ref="C15:C17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AStanczyk</dc:creator>
  <cp:lastModifiedBy>AStanczyk</cp:lastModifiedBy>
  <cp:lastPrinted>2025-01-30T08:04:43Z</cp:lastPrinted>
  <dcterms:created xsi:type="dcterms:W3CDTF">2015-06-05T18:19:34Z</dcterms:created>
  <dcterms:modified xsi:type="dcterms:W3CDTF">2025-01-30T08:05:36Z</dcterms:modified>
</cp:coreProperties>
</file>